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ropbox\Метеор-Сигнал\марина\отчетность\Отчетность 2024\"/>
    </mc:Choice>
  </mc:AlternateContent>
  <xr:revisionPtr revIDLastSave="0" documentId="13_ncr:1_{4A19B2EE-0F2B-44DA-A5AC-0B374F2044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2" l="1"/>
  <c r="C11" i="2"/>
</calcChain>
</file>

<file path=xl/sharedStrings.xml><?xml version="1.0" encoding="utf-8"?>
<sst xmlns="http://schemas.openxmlformats.org/spreadsheetml/2006/main" count="28" uniqueCount="23">
  <si>
    <t>Отчет по внебюджетным средствам за 2024 год</t>
  </si>
  <si>
    <t>Поступило</t>
  </si>
  <si>
    <t>ЧГОО "Хоккейный клуб "ТРАКТОР"</t>
  </si>
  <si>
    <t>ООО "КХЛ"</t>
  </si>
  <si>
    <t>ИНДИВИДУАЛЬНЫЙ ПРЕДПРИНИМАТЕЛЬ ГЫЙЗДАТУЛЛИН РАШИД ИЛШАТОВИЧ</t>
  </si>
  <si>
    <t>Оплата пени согласно п. 7.3 контракта 0369300394124000002-761884-1179717 от 12.08.2024. Лицевой счет 2047700524Н МБУ ДО СШ "Метеор-Сигнал" г. Челябинск</t>
  </si>
  <si>
    <t>Выбыло</t>
  </si>
  <si>
    <t xml:space="preserve">Сумма </t>
  </si>
  <si>
    <t>Оплата стимулирующих выплат тренерам</t>
  </si>
  <si>
    <t>Всего</t>
  </si>
  <si>
    <t xml:space="preserve">Оплата по счету N 00ГУ-000001 от 31.01.2024 г. Целевое финансирование на оплату взносов за участие и организации судейства по дог о сотрудничестве от 30.01.2024г </t>
  </si>
  <si>
    <t xml:space="preserve">Оплата дополнительно соглашениею N1 от 01.04.2024 к Договору N К23/974 от 29.03.2024 </t>
  </si>
  <si>
    <t xml:space="preserve">Оплата целевого финансирования по ДС 3 от 27.08.2024 к Договору N К23/974 от 29.03.2024 </t>
  </si>
  <si>
    <t xml:space="preserve">Оплата по счету N 00ГУ-000002 от 15.10.2024 г. На повышение материальной заинтересованности тренеров в своевременном и качественном выполнении трудовых обязанностей </t>
  </si>
  <si>
    <t xml:space="preserve">Оплата целевого финансирования по ДС 5 от 13.11.2024 к Договору N К23/974 от 29.03.2024 </t>
  </si>
  <si>
    <t>Назначение</t>
  </si>
  <si>
    <t xml:space="preserve">Повышение квалификации, охрана </t>
  </si>
  <si>
    <t xml:space="preserve">Остаток на начало года </t>
  </si>
  <si>
    <t>Остаток на конец года</t>
  </si>
  <si>
    <t xml:space="preserve"> 1 555 045,94</t>
  </si>
  <si>
    <t xml:space="preserve">Оплата взносов за участие и организации судейства </t>
  </si>
  <si>
    <t xml:space="preserve">Приобретение инвентаря и экипировки , оборудования, </t>
  </si>
  <si>
    <t>Оплата услуг судейства, услуги проживания команды, оплата услуг охраны,заправка картриджей, повышение квалификации тренеров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</si>
</sst>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2" xfId="0" applyNumberFormat="1" applyFont="1" applyBorder="1" applyAlignment="1">
      <alignment horizontal="left" vertical="center" wrapText="1"/>
    </xf>
    <xf numFmtId="0" fontId="2" fillId="0" borderId="2" xfId="0" applyFont="1" applyBorder="1"/>
    <xf numFmtId="2" fontId="2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Font="1"/>
    <xf numFmtId="0" fontId="4" fillId="0" borderId="2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E7FE7-5AB1-4D6B-92F1-339691E702C9}">
  <dimension ref="A1:K20"/>
  <sheetViews>
    <sheetView tabSelected="1" workbookViewId="0">
      <selection activeCell="B13" sqref="B13"/>
    </sheetView>
  </sheetViews>
  <sheetFormatPr defaultRowHeight="15" x14ac:dyDescent="0.25"/>
  <cols>
    <col min="1" max="1" width="50.42578125" customWidth="1"/>
    <col min="2" max="2" width="38.42578125" customWidth="1"/>
    <col min="3" max="3" width="13.7109375" customWidth="1"/>
    <col min="4" max="4" width="18.7109375" customWidth="1"/>
    <col min="5" max="5" width="17.140625" customWidth="1"/>
  </cols>
  <sheetData>
    <row r="1" spans="1:11" ht="21" x14ac:dyDescent="0.35">
      <c r="A1" s="11" t="s">
        <v>0</v>
      </c>
      <c r="B1" s="11"/>
      <c r="C1" s="11"/>
    </row>
    <row r="2" spans="1:11" ht="21" x14ac:dyDescent="0.35">
      <c r="B2" s="1"/>
    </row>
    <row r="3" spans="1:11" ht="15.75" x14ac:dyDescent="0.25">
      <c r="A3" s="2" t="s">
        <v>17</v>
      </c>
      <c r="B3" s="8">
        <v>110326.3</v>
      </c>
      <c r="C3" s="2"/>
      <c r="D3" s="2"/>
      <c r="E3" s="2"/>
    </row>
    <row r="4" spans="1:11" ht="15.75" x14ac:dyDescent="0.25">
      <c r="A4" s="9" t="s">
        <v>1</v>
      </c>
      <c r="B4" s="9" t="s">
        <v>15</v>
      </c>
      <c r="C4" s="9" t="s">
        <v>7</v>
      </c>
    </row>
    <row r="5" spans="1:11" ht="99.75" customHeight="1" x14ac:dyDescent="0.25">
      <c r="A5" s="3" t="s">
        <v>2</v>
      </c>
      <c r="B5" s="3" t="s">
        <v>10</v>
      </c>
      <c r="C5" s="4">
        <v>1051000</v>
      </c>
      <c r="K5" s="2"/>
    </row>
    <row r="6" spans="1:11" ht="45" customHeight="1" x14ac:dyDescent="0.25">
      <c r="A6" s="3" t="s">
        <v>3</v>
      </c>
      <c r="B6" s="3" t="s">
        <v>11</v>
      </c>
      <c r="C6" s="4">
        <v>1441670.32</v>
      </c>
    </row>
    <row r="7" spans="1:11" ht="63" customHeight="1" x14ac:dyDescent="0.25">
      <c r="A7" s="3" t="s">
        <v>3</v>
      </c>
      <c r="B7" s="3" t="s">
        <v>12</v>
      </c>
      <c r="C7" s="4">
        <v>87885.62</v>
      </c>
    </row>
    <row r="8" spans="1:11" ht="96" customHeight="1" x14ac:dyDescent="0.25">
      <c r="A8" s="3" t="s">
        <v>2</v>
      </c>
      <c r="B8" s="3" t="s">
        <v>13</v>
      </c>
      <c r="C8" s="4">
        <v>1225600</v>
      </c>
    </row>
    <row r="9" spans="1:11" ht="90.75" customHeight="1" x14ac:dyDescent="0.25">
      <c r="A9" s="3" t="s">
        <v>4</v>
      </c>
      <c r="B9" s="3" t="s">
        <v>5</v>
      </c>
      <c r="C9" s="4">
        <v>4467.16</v>
      </c>
    </row>
    <row r="10" spans="1:11" ht="51.75" hidden="1" customHeight="1" x14ac:dyDescent="0.25">
      <c r="A10" s="3" t="s">
        <v>3</v>
      </c>
      <c r="B10" s="3" t="s">
        <v>14</v>
      </c>
      <c r="C10" s="4">
        <v>1663593.79</v>
      </c>
      <c r="D10" s="6" t="s">
        <v>16</v>
      </c>
      <c r="E10" s="4">
        <v>117000</v>
      </c>
    </row>
    <row r="11" spans="1:11" ht="15.75" x14ac:dyDescent="0.25">
      <c r="A11" s="7" t="s">
        <v>9</v>
      </c>
      <c r="B11" s="2"/>
      <c r="C11" s="8">
        <f>SUM(C5:C10)</f>
        <v>5474216.8900000006</v>
      </c>
      <c r="D11" s="2"/>
      <c r="E11" s="8"/>
    </row>
    <row r="12" spans="1:11" ht="15.75" x14ac:dyDescent="0.25">
      <c r="A12" s="2"/>
      <c r="B12" s="2"/>
      <c r="C12" s="2"/>
      <c r="D12" s="2"/>
      <c r="E12" s="2"/>
    </row>
    <row r="13" spans="1:11" ht="15.75" x14ac:dyDescent="0.25">
      <c r="A13" s="9" t="s">
        <v>6</v>
      </c>
      <c r="B13" s="9" t="s">
        <v>7</v>
      </c>
      <c r="C13" s="2"/>
      <c r="D13" s="2"/>
      <c r="E13" s="2"/>
    </row>
    <row r="14" spans="1:11" ht="39" customHeight="1" x14ac:dyDescent="0.25">
      <c r="A14" s="5" t="s">
        <v>21</v>
      </c>
      <c r="B14" s="4">
        <v>1265710.04</v>
      </c>
    </row>
    <row r="15" spans="1:11" ht="56.25" customHeight="1" x14ac:dyDescent="0.25">
      <c r="A15" s="6" t="s">
        <v>22</v>
      </c>
      <c r="B15" s="4">
        <v>488187.21</v>
      </c>
    </row>
    <row r="16" spans="1:11" ht="43.5" customHeight="1" x14ac:dyDescent="0.25">
      <c r="A16" s="6" t="s">
        <v>20</v>
      </c>
      <c r="B16" s="4">
        <v>1051000</v>
      </c>
    </row>
    <row r="17" spans="1:2" ht="27" customHeight="1" x14ac:dyDescent="0.25">
      <c r="A17" s="6" t="s">
        <v>8</v>
      </c>
      <c r="B17" s="4">
        <v>1224600</v>
      </c>
    </row>
    <row r="18" spans="1:2" ht="15.75" x14ac:dyDescent="0.25">
      <c r="A18" s="2" t="s">
        <v>9</v>
      </c>
      <c r="B18" s="8">
        <f>SUM(B14:B17)</f>
        <v>4029497.25</v>
      </c>
    </row>
    <row r="20" spans="1:2" ht="15.75" x14ac:dyDescent="0.25">
      <c r="A20" s="8" t="s">
        <v>18</v>
      </c>
      <c r="B20" s="10" t="s">
        <v>19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2025-01-16T11:08:15Z</dcterms:modified>
</cp:coreProperties>
</file>